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Udaje" sheetId="1" r:id="rId1"/>
    <sheet name="Graf" sheetId="2" r:id="rId2"/>
  </sheets>
  <calcPr calcId="124519"/>
</workbook>
</file>

<file path=xl/calcChain.xml><?xml version="1.0" encoding="utf-8"?>
<calcChain xmlns="http://schemas.openxmlformats.org/spreadsheetml/2006/main">
  <c r="H8" i="1"/>
  <c r="G8"/>
  <c r="F8"/>
  <c r="E8"/>
  <c r="D8"/>
  <c r="J8" s="1"/>
  <c r="H7"/>
  <c r="G7"/>
  <c r="F7"/>
  <c r="E7"/>
  <c r="D7"/>
  <c r="J7" s="1"/>
  <c r="H6"/>
  <c r="G6"/>
  <c r="F6"/>
  <c r="E6"/>
  <c r="D6"/>
  <c r="J6" s="1"/>
  <c r="H5"/>
  <c r="G5"/>
  <c r="F5"/>
  <c r="E5"/>
  <c r="D5"/>
  <c r="D9" s="1"/>
  <c r="H4"/>
  <c r="H9" s="1"/>
  <c r="G4"/>
  <c r="G9" s="1"/>
  <c r="F4"/>
  <c r="F9" s="1"/>
  <c r="E4"/>
  <c r="E9" s="1"/>
  <c r="J9" l="1"/>
  <c r="I4"/>
  <c r="J4"/>
  <c r="I5"/>
  <c r="J5"/>
  <c r="I6"/>
  <c r="I7"/>
  <c r="I8"/>
  <c r="I9" l="1"/>
</calcChain>
</file>

<file path=xl/sharedStrings.xml><?xml version="1.0" encoding="utf-8"?>
<sst xmlns="http://schemas.openxmlformats.org/spreadsheetml/2006/main" count="21" uniqueCount="21">
  <si>
    <t>Priezvisko</t>
  </si>
  <si>
    <t>priemer</t>
  </si>
  <si>
    <t>september</t>
  </si>
  <si>
    <t>október</t>
  </si>
  <si>
    <t>november</t>
  </si>
  <si>
    <t>december</t>
  </si>
  <si>
    <t>január</t>
  </si>
  <si>
    <t>spolu</t>
  </si>
  <si>
    <t>Meno</t>
  </si>
  <si>
    <t>P.Č.</t>
  </si>
  <si>
    <t>Radoslav</t>
  </si>
  <si>
    <t>Michal</t>
  </si>
  <si>
    <t>Jozef</t>
  </si>
  <si>
    <t>KIŠŠ</t>
  </si>
  <si>
    <t>Peter</t>
  </si>
  <si>
    <t>GUĽKA</t>
  </si>
  <si>
    <t>HUNKA</t>
  </si>
  <si>
    <t>DUNKA</t>
  </si>
  <si>
    <t>MAURER</t>
  </si>
  <si>
    <t>Marcel</t>
  </si>
  <si>
    <t>Dochádzka 1.M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</si>
</sst>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chart>
    <c:title>
      <c:tx>
        <c:rich>
          <a:bodyPr/>
          <a:lstStyle/>
          <a:p>
            <a:pPr>
              <a:defRPr/>
            </a:pPr>
            <a:r>
              <a:rPr lang="sk-SK"/>
              <a:t>Graf dochádzky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Udaje!$D$3</c:f>
              <c:strCache>
                <c:ptCount val="1"/>
                <c:pt idx="0">
                  <c:v>september</c:v>
                </c:pt>
              </c:strCache>
            </c:strRef>
          </c:tx>
          <c:cat>
            <c:multiLvlStrRef>
              <c:f>Udaje!$B$4:$C$8</c:f>
              <c:multiLvlStrCache>
                <c:ptCount val="5"/>
                <c:lvl>
                  <c:pt idx="0">
                    <c:v>Radoslav</c:v>
                  </c:pt>
                  <c:pt idx="1">
                    <c:v>Michal</c:v>
                  </c:pt>
                  <c:pt idx="2">
                    <c:v>Jozef</c:v>
                  </c:pt>
                  <c:pt idx="3">
                    <c:v>Peter</c:v>
                  </c:pt>
                  <c:pt idx="4">
                    <c:v>Marcel</c:v>
                  </c:pt>
                </c:lvl>
                <c:lvl>
                  <c:pt idx="0">
                    <c:v>DUNKA</c:v>
                  </c:pt>
                  <c:pt idx="1">
                    <c:v>HUNKA</c:v>
                  </c:pt>
                  <c:pt idx="2">
                    <c:v>GUĽKA</c:v>
                  </c:pt>
                  <c:pt idx="3">
                    <c:v>KIŠŠ</c:v>
                  </c:pt>
                  <c:pt idx="4">
                    <c:v>MAURER</c:v>
                  </c:pt>
                </c:lvl>
              </c:multiLvlStrCache>
            </c:multiLvlStrRef>
          </c:cat>
          <c:val>
            <c:numRef>
              <c:f>Udaje!$D$4:$D$8</c:f>
              <c:numCache>
                <c:formatCode>General</c:formatCode>
                <c:ptCount val="5"/>
                <c:pt idx="0">
                  <c:v>13</c:v>
                </c:pt>
                <c:pt idx="1">
                  <c:v>22</c:v>
                </c:pt>
                <c:pt idx="2">
                  <c:v>12</c:v>
                </c:pt>
                <c:pt idx="3">
                  <c:v>17</c:v>
                </c:pt>
                <c:pt idx="4">
                  <c:v>16</c:v>
                </c:pt>
              </c:numCache>
            </c:numRef>
          </c:val>
        </c:ser>
        <c:ser>
          <c:idx val="1"/>
          <c:order val="1"/>
          <c:tx>
            <c:strRef>
              <c:f>Udaje!$E$3</c:f>
              <c:strCache>
                <c:ptCount val="1"/>
                <c:pt idx="0">
                  <c:v>október</c:v>
                </c:pt>
              </c:strCache>
            </c:strRef>
          </c:tx>
          <c:cat>
            <c:multiLvlStrRef>
              <c:f>Udaje!$B$4:$C$8</c:f>
              <c:multiLvlStrCache>
                <c:ptCount val="5"/>
                <c:lvl>
                  <c:pt idx="0">
                    <c:v>Radoslav</c:v>
                  </c:pt>
                  <c:pt idx="1">
                    <c:v>Michal</c:v>
                  </c:pt>
                  <c:pt idx="2">
                    <c:v>Jozef</c:v>
                  </c:pt>
                  <c:pt idx="3">
                    <c:v>Peter</c:v>
                  </c:pt>
                  <c:pt idx="4">
                    <c:v>Marcel</c:v>
                  </c:pt>
                </c:lvl>
                <c:lvl>
                  <c:pt idx="0">
                    <c:v>DUNKA</c:v>
                  </c:pt>
                  <c:pt idx="1">
                    <c:v>HUNKA</c:v>
                  </c:pt>
                  <c:pt idx="2">
                    <c:v>GUĽKA</c:v>
                  </c:pt>
                  <c:pt idx="3">
                    <c:v>KIŠŠ</c:v>
                  </c:pt>
                  <c:pt idx="4">
                    <c:v>MAURER</c:v>
                  </c:pt>
                </c:lvl>
              </c:multiLvlStrCache>
            </c:multiLvlStrRef>
          </c:cat>
          <c:val>
            <c:numRef>
              <c:f>Udaje!$E$4:$E$8</c:f>
              <c:numCache>
                <c:formatCode>General</c:formatCode>
                <c:ptCount val="5"/>
                <c:pt idx="0">
                  <c:v>23</c:v>
                </c:pt>
                <c:pt idx="1">
                  <c:v>18</c:v>
                </c:pt>
                <c:pt idx="2">
                  <c:v>10</c:v>
                </c:pt>
                <c:pt idx="3">
                  <c:v>7</c:v>
                </c:pt>
                <c:pt idx="4">
                  <c:v>22</c:v>
                </c:pt>
              </c:numCache>
            </c:numRef>
          </c:val>
        </c:ser>
        <c:ser>
          <c:idx val="2"/>
          <c:order val="2"/>
          <c:tx>
            <c:strRef>
              <c:f>Udaje!$F$3</c:f>
              <c:strCache>
                <c:ptCount val="1"/>
                <c:pt idx="0">
                  <c:v>november</c:v>
                </c:pt>
              </c:strCache>
            </c:strRef>
          </c:tx>
          <c:cat>
            <c:multiLvlStrRef>
              <c:f>Udaje!$B$4:$C$8</c:f>
              <c:multiLvlStrCache>
                <c:ptCount val="5"/>
                <c:lvl>
                  <c:pt idx="0">
                    <c:v>Radoslav</c:v>
                  </c:pt>
                  <c:pt idx="1">
                    <c:v>Michal</c:v>
                  </c:pt>
                  <c:pt idx="2">
                    <c:v>Jozef</c:v>
                  </c:pt>
                  <c:pt idx="3">
                    <c:v>Peter</c:v>
                  </c:pt>
                  <c:pt idx="4">
                    <c:v>Marcel</c:v>
                  </c:pt>
                </c:lvl>
                <c:lvl>
                  <c:pt idx="0">
                    <c:v>DUNKA</c:v>
                  </c:pt>
                  <c:pt idx="1">
                    <c:v>HUNKA</c:v>
                  </c:pt>
                  <c:pt idx="2">
                    <c:v>GUĽKA</c:v>
                  </c:pt>
                  <c:pt idx="3">
                    <c:v>KIŠŠ</c:v>
                  </c:pt>
                  <c:pt idx="4">
                    <c:v>MAURER</c:v>
                  </c:pt>
                </c:lvl>
              </c:multiLvlStrCache>
            </c:multiLvlStrRef>
          </c:cat>
          <c:val>
            <c:numRef>
              <c:f>Udaje!$F$4:$F$8</c:f>
              <c:numCache>
                <c:formatCode>General</c:formatCode>
                <c:ptCount val="5"/>
                <c:pt idx="0">
                  <c:v>16</c:v>
                </c:pt>
                <c:pt idx="1">
                  <c:v>2</c:v>
                </c:pt>
                <c:pt idx="2">
                  <c:v>3</c:v>
                </c:pt>
                <c:pt idx="3">
                  <c:v>13</c:v>
                </c:pt>
                <c:pt idx="4">
                  <c:v>23</c:v>
                </c:pt>
              </c:numCache>
            </c:numRef>
          </c:val>
        </c:ser>
        <c:ser>
          <c:idx val="3"/>
          <c:order val="3"/>
          <c:tx>
            <c:strRef>
              <c:f>Udaje!$G$3</c:f>
              <c:strCache>
                <c:ptCount val="1"/>
                <c:pt idx="0">
                  <c:v>december</c:v>
                </c:pt>
              </c:strCache>
            </c:strRef>
          </c:tx>
          <c:cat>
            <c:multiLvlStrRef>
              <c:f>Udaje!$B$4:$C$8</c:f>
              <c:multiLvlStrCache>
                <c:ptCount val="5"/>
                <c:lvl>
                  <c:pt idx="0">
                    <c:v>Radoslav</c:v>
                  </c:pt>
                  <c:pt idx="1">
                    <c:v>Michal</c:v>
                  </c:pt>
                  <c:pt idx="2">
                    <c:v>Jozef</c:v>
                  </c:pt>
                  <c:pt idx="3">
                    <c:v>Peter</c:v>
                  </c:pt>
                  <c:pt idx="4">
                    <c:v>Marcel</c:v>
                  </c:pt>
                </c:lvl>
                <c:lvl>
                  <c:pt idx="0">
                    <c:v>DUNKA</c:v>
                  </c:pt>
                  <c:pt idx="1">
                    <c:v>HUNKA</c:v>
                  </c:pt>
                  <c:pt idx="2">
                    <c:v>GUĽKA</c:v>
                  </c:pt>
                  <c:pt idx="3">
                    <c:v>KIŠŠ</c:v>
                  </c:pt>
                  <c:pt idx="4">
                    <c:v>MAURER</c:v>
                  </c:pt>
                </c:lvl>
              </c:multiLvlStrCache>
            </c:multiLvlStrRef>
          </c:cat>
          <c:val>
            <c:numRef>
              <c:f>Udaje!$G$4:$G$8</c:f>
              <c:numCache>
                <c:formatCode>General</c:formatCode>
                <c:ptCount val="5"/>
                <c:pt idx="0">
                  <c:v>22</c:v>
                </c:pt>
                <c:pt idx="1">
                  <c:v>8</c:v>
                </c:pt>
                <c:pt idx="2">
                  <c:v>26</c:v>
                </c:pt>
                <c:pt idx="3">
                  <c:v>14</c:v>
                </c:pt>
                <c:pt idx="4">
                  <c:v>22</c:v>
                </c:pt>
              </c:numCache>
            </c:numRef>
          </c:val>
        </c:ser>
        <c:ser>
          <c:idx val="4"/>
          <c:order val="4"/>
          <c:tx>
            <c:strRef>
              <c:f>Udaje!$H$3</c:f>
              <c:strCache>
                <c:ptCount val="1"/>
                <c:pt idx="0">
                  <c:v>január</c:v>
                </c:pt>
              </c:strCache>
            </c:strRef>
          </c:tx>
          <c:cat>
            <c:multiLvlStrRef>
              <c:f>Udaje!$B$4:$C$8</c:f>
              <c:multiLvlStrCache>
                <c:ptCount val="5"/>
                <c:lvl>
                  <c:pt idx="0">
                    <c:v>Radoslav</c:v>
                  </c:pt>
                  <c:pt idx="1">
                    <c:v>Michal</c:v>
                  </c:pt>
                  <c:pt idx="2">
                    <c:v>Jozef</c:v>
                  </c:pt>
                  <c:pt idx="3">
                    <c:v>Peter</c:v>
                  </c:pt>
                  <c:pt idx="4">
                    <c:v>Marcel</c:v>
                  </c:pt>
                </c:lvl>
                <c:lvl>
                  <c:pt idx="0">
                    <c:v>DUNKA</c:v>
                  </c:pt>
                  <c:pt idx="1">
                    <c:v>HUNKA</c:v>
                  </c:pt>
                  <c:pt idx="2">
                    <c:v>GUĽKA</c:v>
                  </c:pt>
                  <c:pt idx="3">
                    <c:v>KIŠŠ</c:v>
                  </c:pt>
                  <c:pt idx="4">
                    <c:v>MAURER</c:v>
                  </c:pt>
                </c:lvl>
              </c:multiLvlStrCache>
            </c:multiLvlStrRef>
          </c:cat>
          <c:val>
            <c:numRef>
              <c:f>Udaje!$H$4:$H$8</c:f>
              <c:numCache>
                <c:formatCode>General</c:formatCode>
                <c:ptCount val="5"/>
                <c:pt idx="0">
                  <c:v>6</c:v>
                </c:pt>
                <c:pt idx="1">
                  <c:v>26</c:v>
                </c:pt>
                <c:pt idx="2">
                  <c:v>17</c:v>
                </c:pt>
                <c:pt idx="3">
                  <c:v>12</c:v>
                </c:pt>
                <c:pt idx="4">
                  <c:v>17</c:v>
                </c:pt>
              </c:numCache>
            </c:numRef>
          </c:val>
        </c:ser>
        <c:gapWidth val="55"/>
        <c:overlap val="100"/>
        <c:axId val="72970624"/>
        <c:axId val="72972160"/>
      </c:barChart>
      <c:catAx>
        <c:axId val="72970624"/>
        <c:scaling>
          <c:orientation val="minMax"/>
        </c:scaling>
        <c:axPos val="b"/>
        <c:majorTickMark val="none"/>
        <c:tickLblPos val="nextTo"/>
        <c:crossAx val="72972160"/>
        <c:crosses val="autoZero"/>
        <c:auto val="1"/>
        <c:lblAlgn val="ctr"/>
        <c:lblOffset val="100"/>
      </c:catAx>
      <c:valAx>
        <c:axId val="7297216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29706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0</xdr:row>
      <xdr:rowOff>123824</xdr:rowOff>
    </xdr:from>
    <xdr:to>
      <xdr:col>12</xdr:col>
      <xdr:colOff>171449</xdr:colOff>
      <xdr:row>25</xdr:row>
      <xdr:rowOff>19049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C14" sqref="C14"/>
    </sheetView>
  </sheetViews>
  <sheetFormatPr defaultRowHeight="15"/>
  <cols>
    <col min="2" max="2" width="21" customWidth="1"/>
    <col min="3" max="3" width="27.140625" customWidth="1"/>
    <col min="4" max="4" width="10.7109375" bestFit="1" customWidth="1"/>
    <col min="5" max="10" width="10.7109375" customWidth="1"/>
  </cols>
  <sheetData>
    <row r="1" spans="1:10" ht="21">
      <c r="A1" s="3" t="s">
        <v>20</v>
      </c>
      <c r="B1" s="3"/>
      <c r="C1" s="3"/>
      <c r="D1" s="3"/>
      <c r="E1" s="3"/>
      <c r="F1" s="3"/>
      <c r="G1" s="3"/>
      <c r="H1" s="3"/>
      <c r="I1" s="3"/>
      <c r="J1" s="3"/>
    </row>
    <row r="3" spans="1:10">
      <c r="A3" s="1" t="s">
        <v>9</v>
      </c>
      <c r="B3" s="1" t="s">
        <v>0</v>
      </c>
      <c r="C3" s="1" t="s">
        <v>8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1</v>
      </c>
    </row>
    <row r="4" spans="1:10">
      <c r="A4" s="2">
        <v>1</v>
      </c>
      <c r="B4" t="s">
        <v>17</v>
      </c>
      <c r="C4" t="s">
        <v>10</v>
      </c>
      <c r="D4">
        <v>13</v>
      </c>
      <c r="E4">
        <f t="shared" ref="E4:H4" ca="1" si="0">RANDBETWEEN(0,30)</f>
        <v>23</v>
      </c>
      <c r="F4">
        <f t="shared" ca="1" si="0"/>
        <v>16</v>
      </c>
      <c r="G4">
        <f t="shared" ca="1" si="0"/>
        <v>22</v>
      </c>
      <c r="H4">
        <f t="shared" ca="1" si="0"/>
        <v>6</v>
      </c>
      <c r="I4">
        <f ca="1">SUM(D4:H4)</f>
        <v>80</v>
      </c>
      <c r="J4">
        <f t="shared" ref="J4:J9" ca="1" si="1">AVERAGE(D4:H4)</f>
        <v>16</v>
      </c>
    </row>
    <row r="5" spans="1:10">
      <c r="A5" s="2">
        <v>2</v>
      </c>
      <c r="B5" t="s">
        <v>16</v>
      </c>
      <c r="C5" t="s">
        <v>11</v>
      </c>
      <c r="D5">
        <f t="shared" ref="D5:H8" ca="1" si="2">RANDBETWEEN(0,30)</f>
        <v>22</v>
      </c>
      <c r="E5">
        <f t="shared" ca="1" si="2"/>
        <v>18</v>
      </c>
      <c r="F5">
        <f t="shared" ca="1" si="2"/>
        <v>2</v>
      </c>
      <c r="G5">
        <f t="shared" ca="1" si="2"/>
        <v>8</v>
      </c>
      <c r="H5">
        <f t="shared" ca="1" si="2"/>
        <v>26</v>
      </c>
      <c r="I5">
        <f t="shared" ref="I5:I8" ca="1" si="3">SUM(D5:H5)</f>
        <v>76</v>
      </c>
      <c r="J5">
        <f t="shared" ca="1" si="1"/>
        <v>15.2</v>
      </c>
    </row>
    <row r="6" spans="1:10">
      <c r="A6" s="2">
        <v>3</v>
      </c>
      <c r="B6" t="s">
        <v>15</v>
      </c>
      <c r="C6" t="s">
        <v>12</v>
      </c>
      <c r="D6">
        <f t="shared" ca="1" si="2"/>
        <v>12</v>
      </c>
      <c r="E6">
        <f t="shared" ca="1" si="2"/>
        <v>10</v>
      </c>
      <c r="F6">
        <f t="shared" ca="1" si="2"/>
        <v>3</v>
      </c>
      <c r="G6">
        <f t="shared" ca="1" si="2"/>
        <v>26</v>
      </c>
      <c r="H6">
        <f t="shared" ca="1" si="2"/>
        <v>17</v>
      </c>
      <c r="I6">
        <f t="shared" ca="1" si="3"/>
        <v>68</v>
      </c>
      <c r="J6">
        <f t="shared" ca="1" si="1"/>
        <v>13.6</v>
      </c>
    </row>
    <row r="7" spans="1:10">
      <c r="A7" s="2">
        <v>4</v>
      </c>
      <c r="B7" t="s">
        <v>13</v>
      </c>
      <c r="C7" t="s">
        <v>14</v>
      </c>
      <c r="D7">
        <f t="shared" ca="1" si="2"/>
        <v>17</v>
      </c>
      <c r="E7">
        <f t="shared" ca="1" si="2"/>
        <v>7</v>
      </c>
      <c r="F7">
        <f t="shared" ca="1" si="2"/>
        <v>13</v>
      </c>
      <c r="G7">
        <f t="shared" ca="1" si="2"/>
        <v>14</v>
      </c>
      <c r="H7">
        <f t="shared" ca="1" si="2"/>
        <v>12</v>
      </c>
      <c r="I7">
        <f t="shared" ca="1" si="3"/>
        <v>63</v>
      </c>
      <c r="J7">
        <f t="shared" ca="1" si="1"/>
        <v>12.6</v>
      </c>
    </row>
    <row r="8" spans="1:10">
      <c r="A8" s="2">
        <v>5</v>
      </c>
      <c r="B8" t="s">
        <v>18</v>
      </c>
      <c r="C8" t="s">
        <v>19</v>
      </c>
      <c r="D8">
        <f t="shared" ca="1" si="2"/>
        <v>16</v>
      </c>
      <c r="E8">
        <f t="shared" ca="1" si="2"/>
        <v>22</v>
      </c>
      <c r="F8">
        <f t="shared" ca="1" si="2"/>
        <v>23</v>
      </c>
      <c r="G8">
        <f t="shared" ca="1" si="2"/>
        <v>22</v>
      </c>
      <c r="H8">
        <f t="shared" ca="1" si="2"/>
        <v>17</v>
      </c>
      <c r="I8">
        <f t="shared" ca="1" si="3"/>
        <v>100</v>
      </c>
      <c r="J8">
        <f t="shared" ca="1" si="1"/>
        <v>20</v>
      </c>
    </row>
    <row r="9" spans="1:10">
      <c r="D9">
        <f ca="1">SUM(D4:D8)</f>
        <v>80</v>
      </c>
      <c r="E9">
        <f ca="1">SUM(E4:E8)</f>
        <v>80</v>
      </c>
      <c r="F9">
        <f ca="1">SUM(F4:F8)</f>
        <v>57</v>
      </c>
      <c r="G9">
        <f ca="1">SUM(G4:G8)</f>
        <v>92</v>
      </c>
      <c r="H9">
        <f ca="1">SUM(H4:H8)</f>
        <v>78</v>
      </c>
      <c r="I9">
        <f ca="1">SUM(I4:I8)</f>
        <v>387</v>
      </c>
      <c r="J9">
        <f t="shared" ca="1" si="1"/>
        <v>77.400000000000006</v>
      </c>
    </row>
  </sheetData>
  <mergeCells count="1">
    <mergeCell ref="A1:J1"/>
  </mergeCells>
  <conditionalFormatting sqref="D4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:H8 J4:J9">
    <cfRule type="dataBar" priority="11">
      <dataBar>
        <cfvo type="min" val="0"/>
        <cfvo type="max" val="0"/>
        <color rgb="FF63C384"/>
      </dataBar>
    </cfRule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4:H8">
    <cfRule type="colorScale" priority="18">
      <colorScale>
        <cfvo type="min" val="0"/>
        <cfvo type="max" val="0"/>
        <color rgb="FFFFEF9C"/>
        <color rgb="FFFF7128"/>
      </colorScale>
    </cfRule>
  </conditionalFormatting>
  <conditionalFormatting sqref="D4:J8">
    <cfRule type="colorScale" priority="2">
      <colorScale>
        <cfvo type="min" val="0"/>
        <cfvo type="max" val="0"/>
        <color rgb="FFFFEF9C"/>
        <color rgb="FF63BE7B"/>
      </colorScale>
    </cfRule>
    <cfRule type="dataBar" priority="3">
      <dataBar>
        <cfvo type="min" val="0"/>
        <cfvo type="max" val="0"/>
        <color rgb="FF008AEF"/>
      </dataBar>
    </cfRule>
  </conditionalFormatting>
  <conditionalFormatting sqref="J9">
    <cfRule type="dataBar" priority="1">
      <dataBar>
        <cfvo type="min" val="0"/>
        <cfvo type="max" val="0"/>
        <color rgb="FFFF555A"/>
      </dataBar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20" sqref="O20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Udaje</vt:lpstr>
      <vt:lpstr>Graf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Alenka</dc:creator>
  <cp:lastModifiedBy>Alenka</cp:lastModifiedBy>
  <cp:lastPrinted>2012-11-09T17:03:31Z</cp:lastPrinted>
  <dcterms:created xsi:type="dcterms:W3CDTF">2012-11-09T16:29:26Z</dcterms:created>
  <dcterms:modified xsi:type="dcterms:W3CDTF">2013-03-22T05:51:46Z</dcterms:modified>
</cp:coreProperties>
</file>